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D86" i="1"/>
  <c r="G86" i="1"/>
  <c r="H86" i="1"/>
  <c r="I86" i="1"/>
  <c r="J86" i="1"/>
  <c r="F111" i="1" l="1"/>
  <c r="E111" i="1" l="1"/>
  <c r="D112" i="1"/>
  <c r="E112" i="1"/>
  <c r="F112" i="1"/>
  <c r="G112" i="1"/>
  <c r="H112" i="1"/>
  <c r="I112" i="1"/>
  <c r="J112" i="1"/>
  <c r="D117" i="1" l="1"/>
  <c r="E117" i="1"/>
  <c r="F117" i="1"/>
  <c r="G117" i="1"/>
  <c r="H117" i="1"/>
  <c r="I117" i="1"/>
  <c r="J117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31" i="1"/>
  <c r="D34" i="1"/>
  <c r="D103" i="1"/>
  <c r="D105" i="1"/>
  <c r="D106" i="1"/>
  <c r="D109" i="1"/>
  <c r="D45" i="1"/>
  <c r="D108" i="1" s="1"/>
  <c r="D49" i="1"/>
  <c r="D50" i="1"/>
  <c r="D51" i="1"/>
  <c r="D85" i="1" l="1"/>
  <c r="D90" i="1"/>
  <c r="D88" i="1"/>
  <c r="D89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<sst xmlns="http://schemas.openxmlformats.org/spreadsheetml/2006/main" count="124" uniqueCount="49">
  <si>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</si>
  <si>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</si>
  <si>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</si>
  <si>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</si>
  <si>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</si>
  <si>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</si>
  <si>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</si>
  <si>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</si>
  <si>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</si>
  <si>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</si>
  <si>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</si>
  <si>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</si>
  <si>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</si>
  <si>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</si>
  <si>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</si>
  <si>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</si>
  <si>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</si>
  <si>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</si>
  <si>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</si>
  <si>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</si>
  <si>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</si>
  <si>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</si>
  <si>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</si>
  <si>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</si>
  <si>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</si>
  <si>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</si>
  <si>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</si>
  <si>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</si>
  <si>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</si>
  <si>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</si>
  <si>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</si>
  <si>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</si>
  <si>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</si>
  <si>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</si>
  <si>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</si>
  <si>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</si>
  <si>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</si>
  <si>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Чай с молоком</t>
  </si>
  <si>
    <t>Печенье</t>
  </si>
  <si>
    <t>Каша овсянная Геркулес</t>
  </si>
  <si>
    <t>Сок</t>
  </si>
  <si>
    <t>Суп крестьянский с крупой</t>
  </si>
  <si>
    <t>Плов из отварной говядины</t>
  </si>
  <si>
    <t>Компот из яблок и черной смородины</t>
  </si>
  <si>
    <t xml:space="preserve">Рыба в томате тушеная с овощами </t>
  </si>
  <si>
    <t>Макаронные изделия отварные</t>
  </si>
  <si>
    <t>Вафли</t>
  </si>
  <si>
    <t>Каша овсянная безмолочная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</si>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</sst>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8" workbookViewId="0">
      <selection activeCell="J115" sqref="J1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45404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39</v>
      </c>
      <c r="E5" s="48">
        <v>130</v>
      </c>
      <c r="F5" s="49"/>
      <c r="G5" s="73">
        <v>147</v>
      </c>
      <c r="H5" s="28">
        <v>4.5999999999999996</v>
      </c>
      <c r="I5" s="76">
        <v>6.1</v>
      </c>
      <c r="J5" s="51">
        <v>18.600000000000001</v>
      </c>
    </row>
    <row r="6" spans="1:21" x14ac:dyDescent="0.25">
      <c r="A6" s="6"/>
      <c r="B6" s="35"/>
      <c r="C6" s="20"/>
      <c r="D6" s="24" t="s">
        <v>36</v>
      </c>
      <c r="E6" s="13">
        <v>150</v>
      </c>
      <c r="F6" s="18"/>
      <c r="G6" s="13">
        <v>44</v>
      </c>
      <c r="H6" s="28">
        <v>0.1</v>
      </c>
      <c r="I6" s="28">
        <v>0</v>
      </c>
      <c r="J6" s="28">
        <v>11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40</v>
      </c>
      <c r="E9" s="56">
        <v>150</v>
      </c>
      <c r="F9" s="57"/>
      <c r="G9" s="56">
        <v>68</v>
      </c>
      <c r="H9" s="27">
        <v>0.7</v>
      </c>
      <c r="I9" s="42">
        <v>0.1</v>
      </c>
      <c r="J9" s="58">
        <v>14.8</v>
      </c>
    </row>
    <row r="10" spans="1:21" x14ac:dyDescent="0.25">
      <c r="A10" s="37"/>
      <c r="B10" s="46" t="str">
        <f>'[1]1'!B7</f>
        <v>1 блюдо</v>
      </c>
      <c r="C10" s="46"/>
      <c r="D10" s="47" t="s">
        <v>41</v>
      </c>
      <c r="E10" s="12">
        <v>150</v>
      </c>
      <c r="F10" s="17"/>
      <c r="G10" s="12">
        <v>64</v>
      </c>
      <c r="H10" s="78">
        <v>1.2</v>
      </c>
      <c r="I10" s="27">
        <v>2.9</v>
      </c>
      <c r="J10" s="29">
        <v>8.3000000000000007</v>
      </c>
      <c r="K10" s="79"/>
    </row>
    <row r="11" spans="1:21" x14ac:dyDescent="0.25">
      <c r="A11" s="37"/>
      <c r="B11" s="46" t="s">
        <v>19</v>
      </c>
      <c r="C11" s="46"/>
      <c r="D11" s="47" t="s">
        <v>42</v>
      </c>
      <c r="E11" s="13">
        <v>140</v>
      </c>
      <c r="F11" s="18"/>
      <c r="G11" s="13">
        <v>304</v>
      </c>
      <c r="H11" s="28">
        <v>3.3</v>
      </c>
      <c r="I11" s="28">
        <v>0.3</v>
      </c>
      <c r="J11" s="30">
        <v>37.5</v>
      </c>
    </row>
    <row r="12" spans="1:21" x14ac:dyDescent="0.25">
      <c r="A12" s="37"/>
      <c r="B12" s="2"/>
      <c r="C12" s="2"/>
      <c r="D12" s="24" t="s">
        <v>43</v>
      </c>
      <c r="E12" s="13">
        <v>150</v>
      </c>
      <c r="F12" s="18"/>
      <c r="G12" s="13">
        <v>72</v>
      </c>
      <c r="H12" s="28">
        <v>0.4</v>
      </c>
      <c r="I12" s="28">
        <v>0.1</v>
      </c>
      <c r="J12" s="30">
        <v>17.2</v>
      </c>
      <c r="K12" s="79"/>
    </row>
    <row r="13" spans="1:21" x14ac:dyDescent="0.25">
      <c r="A13" s="37"/>
      <c r="B13" s="2"/>
      <c r="C13" s="2"/>
      <c r="D13" s="24"/>
      <c r="E13" s="13"/>
      <c r="F13" s="18"/>
      <c r="G13" s="13"/>
      <c r="H13" s="28"/>
      <c r="I13" s="28"/>
      <c r="J13" s="30"/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40</v>
      </c>
      <c r="E19" s="56">
        <v>150</v>
      </c>
      <c r="F19" s="57"/>
      <c r="G19" s="56">
        <v>68</v>
      </c>
      <c r="H19" s="78">
        <v>0.7</v>
      </c>
      <c r="I19" s="42">
        <v>0.1</v>
      </c>
      <c r="J19" s="58">
        <v>14.8</v>
      </c>
    </row>
    <row r="20" spans="1:11" ht="15.75" thickBot="1" x14ac:dyDescent="0.3">
      <c r="A20" s="40"/>
      <c r="B20" s="41"/>
      <c r="C20" s="8"/>
      <c r="D20" s="25" t="s">
        <v>38</v>
      </c>
      <c r="E20" s="14">
        <v>25</v>
      </c>
      <c r="F20" s="19"/>
      <c r="G20" s="14">
        <v>92</v>
      </c>
      <c r="H20" s="31">
        <v>1.5</v>
      </c>
      <c r="I20" s="31">
        <v>1.2</v>
      </c>
      <c r="J20" s="31">
        <v>18.8</v>
      </c>
      <c r="K20" s="42"/>
    </row>
    <row r="21" spans="1:11" x14ac:dyDescent="0.25">
      <c r="A21" s="44"/>
      <c r="B21" s="45"/>
      <c r="C21" s="46"/>
      <c r="D21" s="47" t="s">
        <v>44</v>
      </c>
      <c r="E21" s="48">
        <v>60</v>
      </c>
      <c r="F21" s="49"/>
      <c r="G21" s="48">
        <v>92</v>
      </c>
      <c r="H21" s="50">
        <v>8.5</v>
      </c>
      <c r="I21" s="50">
        <v>4.5999999999999996</v>
      </c>
      <c r="J21" s="51">
        <v>4</v>
      </c>
    </row>
    <row r="22" spans="1:11" x14ac:dyDescent="0.25">
      <c r="A22" s="44" t="s">
        <v>24</v>
      </c>
      <c r="B22" s="1"/>
      <c r="C22" s="2"/>
      <c r="D22" s="2" t="s">
        <v>45</v>
      </c>
      <c r="E22" s="13">
        <v>110</v>
      </c>
      <c r="F22" s="18"/>
      <c r="G22" s="13">
        <v>106</v>
      </c>
      <c r="H22" s="28">
        <v>4.0999999999999996</v>
      </c>
      <c r="I22" s="28">
        <v>0.5</v>
      </c>
      <c r="J22" s="28">
        <v>21.3</v>
      </c>
    </row>
    <row r="23" spans="1:11" x14ac:dyDescent="0.25">
      <c r="A23" s="44"/>
      <c r="B23" s="45" t="s">
        <v>20</v>
      </c>
      <c r="C23" s="46"/>
      <c r="D23" s="47" t="s">
        <v>37</v>
      </c>
      <c r="E23" s="48">
        <v>150</v>
      </c>
      <c r="F23" s="49"/>
      <c r="G23" s="48">
        <v>60</v>
      </c>
      <c r="H23" s="50">
        <v>1.1000000000000001</v>
      </c>
      <c r="I23" s="50">
        <v>1</v>
      </c>
      <c r="J23" s="51">
        <v>11.8</v>
      </c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45404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Каша овсянная Геркулес</v>
      </c>
      <c r="E32" s="48">
        <v>150</v>
      </c>
      <c r="F32" s="49"/>
      <c r="G32" s="48">
        <v>168</v>
      </c>
      <c r="H32" s="50">
        <v>5.3</v>
      </c>
      <c r="I32" s="50">
        <v>6.9</v>
      </c>
      <c r="J32" s="51">
        <v>21.2</v>
      </c>
    </row>
    <row r="33" spans="1:11" x14ac:dyDescent="0.25">
      <c r="A33" s="6"/>
      <c r="B33" s="1"/>
      <c r="C33" s="2"/>
      <c r="D33" s="24" t="str">
        <f t="shared" si="1"/>
        <v>Чай с сахаром</v>
      </c>
      <c r="E33" s="13">
        <v>180</v>
      </c>
      <c r="F33" s="18"/>
      <c r="G33" s="13">
        <v>53</v>
      </c>
      <c r="H33" s="28">
        <v>0.1</v>
      </c>
      <c r="I33" s="28">
        <v>0</v>
      </c>
      <c r="J33" s="28">
        <v>13.2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" si="2">D8</f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40</v>
      </c>
      <c r="E36" s="56">
        <v>180</v>
      </c>
      <c r="F36" s="57"/>
      <c r="G36" s="56">
        <v>81</v>
      </c>
      <c r="H36" s="42">
        <v>0.9</v>
      </c>
      <c r="I36" s="42">
        <v>0.2</v>
      </c>
      <c r="J36" s="58">
        <v>17.8</v>
      </c>
    </row>
    <row r="37" spans="1:11" x14ac:dyDescent="0.25">
      <c r="A37" s="83"/>
      <c r="B37" s="5" t="s">
        <v>22</v>
      </c>
      <c r="C37" s="5"/>
      <c r="D37" s="23" t="str">
        <f t="shared" ref="D37:D43" si="3">D10</f>
        <v>Суп крестьянский с крупой</v>
      </c>
      <c r="E37" s="12">
        <v>180</v>
      </c>
      <c r="F37" s="17"/>
      <c r="G37" s="12">
        <v>77</v>
      </c>
      <c r="H37" s="27">
        <v>1.4</v>
      </c>
      <c r="I37" s="27">
        <v>3.5</v>
      </c>
      <c r="J37" s="29">
        <v>9.9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Плов из отварной говядины</v>
      </c>
      <c r="E38" s="13">
        <v>150</v>
      </c>
      <c r="F38" s="18"/>
      <c r="G38" s="13">
        <v>304</v>
      </c>
      <c r="H38" s="28">
        <v>3.3</v>
      </c>
      <c r="I38" s="28">
        <v>0.3</v>
      </c>
      <c r="J38" s="30">
        <v>37.5</v>
      </c>
    </row>
    <row r="39" spans="1:11" x14ac:dyDescent="0.25">
      <c r="A39" s="83"/>
      <c r="B39" s="2"/>
      <c r="C39" s="2"/>
      <c r="D39" s="24" t="str">
        <f t="shared" si="3"/>
        <v>Компот из яблок и черной смородины</v>
      </c>
      <c r="E39" s="13">
        <v>180</v>
      </c>
      <c r="F39" s="18"/>
      <c r="G39" s="13">
        <v>86</v>
      </c>
      <c r="H39" s="28">
        <v>0.4</v>
      </c>
      <c r="I39" s="28">
        <v>0.2</v>
      </c>
      <c r="J39" s="30">
        <v>20.7</v>
      </c>
    </row>
    <row r="40" spans="1:11" x14ac:dyDescent="0.25">
      <c r="A40" s="83"/>
      <c r="B40" s="2"/>
      <c r="C40" s="2"/>
      <c r="D40" s="24">
        <f t="shared" si="3"/>
        <v>0</v>
      </c>
      <c r="E40" s="13"/>
      <c r="F40" s="18"/>
      <c r="G40" s="13"/>
      <c r="H40" s="28"/>
      <c r="I40" s="28"/>
      <c r="J40" s="30"/>
      <c r="K40" s="79"/>
    </row>
    <row r="41" spans="1:11" x14ac:dyDescent="0.25">
      <c r="A41" s="83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>D19</f>
        <v>Сок</v>
      </c>
      <c r="E46" s="48">
        <v>180</v>
      </c>
      <c r="F46" s="49"/>
      <c r="G46" s="48">
        <v>81</v>
      </c>
      <c r="H46" s="50">
        <v>0.9</v>
      </c>
      <c r="I46" s="50">
        <v>0.2</v>
      </c>
      <c r="J46" s="51">
        <v>17.8</v>
      </c>
    </row>
    <row r="47" spans="1:11" ht="15.75" thickBot="1" x14ac:dyDescent="0.3">
      <c r="A47" s="52" t="s">
        <v>24</v>
      </c>
      <c r="B47" s="41"/>
      <c r="C47" s="8"/>
      <c r="D47" s="25" t="s">
        <v>38</v>
      </c>
      <c r="E47" s="14">
        <v>30</v>
      </c>
      <c r="F47" s="19"/>
      <c r="G47" s="14">
        <v>110</v>
      </c>
      <c r="H47" s="31">
        <v>1.8</v>
      </c>
      <c r="I47" s="31">
        <v>1.4</v>
      </c>
      <c r="J47" s="32">
        <v>22.5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 xml:space="preserve">Рыба в томате тушеная с овощами </v>
      </c>
      <c r="E49" s="56">
        <v>80</v>
      </c>
      <c r="F49" s="57"/>
      <c r="G49" s="56">
        <v>113</v>
      </c>
      <c r="H49" s="42">
        <v>10.5</v>
      </c>
      <c r="I49" s="42">
        <v>5.7</v>
      </c>
      <c r="J49" s="58">
        <v>5</v>
      </c>
    </row>
    <row r="50" spans="1:10" ht="15.75" thickBot="1" x14ac:dyDescent="0.3">
      <c r="A50" s="7"/>
      <c r="B50" s="1"/>
      <c r="C50" s="2"/>
      <c r="D50" s="24" t="str">
        <f>D22</f>
        <v>Макаронные изделия отварные</v>
      </c>
      <c r="E50" s="13">
        <v>130</v>
      </c>
      <c r="F50" s="18"/>
      <c r="G50" s="13">
        <v>126</v>
      </c>
      <c r="H50" s="28">
        <v>4.9000000000000004</v>
      </c>
      <c r="I50" s="28">
        <v>0.6</v>
      </c>
      <c r="J50" s="30">
        <v>25.2</v>
      </c>
    </row>
    <row r="51" spans="1:10" x14ac:dyDescent="0.25">
      <c r="B51" s="35"/>
      <c r="C51" s="20"/>
      <c r="D51" s="26" t="str">
        <f>D23</f>
        <v>Чай с молоком</v>
      </c>
      <c r="E51" s="21">
        <v>180</v>
      </c>
      <c r="F51" s="22"/>
      <c r="G51" s="21">
        <v>72</v>
      </c>
      <c r="H51" s="33">
        <v>1.3</v>
      </c>
      <c r="I51" s="33">
        <v>1.2</v>
      </c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45404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45404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Каша овсянная Геркулес</v>
      </c>
      <c r="E70" s="56">
        <f t="shared" si="5"/>
        <v>150</v>
      </c>
      <c r="F70" s="57">
        <f t="shared" si="5"/>
        <v>0</v>
      </c>
      <c r="G70" s="56">
        <f t="shared" si="5"/>
        <v>168</v>
      </c>
      <c r="H70" s="42">
        <f t="shared" si="5"/>
        <v>5.3</v>
      </c>
      <c r="I70" s="42">
        <f t="shared" si="5"/>
        <v>6.9</v>
      </c>
      <c r="J70" s="58">
        <f t="shared" si="5"/>
        <v>21.2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Чай с сахаром</v>
      </c>
      <c r="E71" s="13">
        <f t="shared" si="5"/>
        <v>180</v>
      </c>
      <c r="F71" s="18">
        <f t="shared" si="5"/>
        <v>0</v>
      </c>
      <c r="G71" s="13">
        <f t="shared" si="5"/>
        <v>53</v>
      </c>
      <c r="H71" s="28">
        <f t="shared" si="5"/>
        <v>0.1</v>
      </c>
      <c r="I71" s="28">
        <f t="shared" si="5"/>
        <v>0</v>
      </c>
      <c r="J71" s="28">
        <f t="shared" si="5"/>
        <v>13.2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0</v>
      </c>
      <c r="F73" s="68"/>
      <c r="G73" s="67">
        <f t="shared" si="6"/>
        <v>0</v>
      </c>
      <c r="H73" s="69">
        <f t="shared" si="6"/>
        <v>0</v>
      </c>
      <c r="I73" s="69">
        <f t="shared" si="6"/>
        <v>0</v>
      </c>
      <c r="J73" s="70">
        <f t="shared" si="6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/>
      <c r="E74" s="67"/>
      <c r="F74" s="68"/>
      <c r="G74" s="67"/>
      <c r="H74" s="69"/>
      <c r="I74" s="69"/>
      <c r="J74" s="70"/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46</v>
      </c>
      <c r="E75" s="67">
        <v>30</v>
      </c>
      <c r="F75" s="68"/>
      <c r="G75" s="67">
        <v>105</v>
      </c>
      <c r="H75" s="69">
        <v>0.8</v>
      </c>
      <c r="I75" s="69">
        <v>1</v>
      </c>
      <c r="J75" s="70">
        <v>23.2</v>
      </c>
    </row>
    <row r="76" spans="1:16" x14ac:dyDescent="0.25">
      <c r="A76" s="83"/>
      <c r="B76" s="5"/>
      <c r="C76" s="5"/>
      <c r="D76" s="23" t="str">
        <f t="shared" ref="D76:J80" si="7">D37</f>
        <v>Суп крестьянский с крупой</v>
      </c>
      <c r="E76" s="12">
        <f t="shared" si="7"/>
        <v>180</v>
      </c>
      <c r="F76" s="17">
        <f t="shared" si="7"/>
        <v>0</v>
      </c>
      <c r="G76" s="12">
        <f t="shared" si="7"/>
        <v>77</v>
      </c>
      <c r="H76" s="27">
        <f t="shared" si="7"/>
        <v>1.4</v>
      </c>
      <c r="I76" s="27">
        <f t="shared" si="7"/>
        <v>3.5</v>
      </c>
      <c r="J76" s="29">
        <f t="shared" si="7"/>
        <v>9.9</v>
      </c>
    </row>
    <row r="77" spans="1:16" x14ac:dyDescent="0.25">
      <c r="A77" s="83"/>
      <c r="B77" s="2"/>
      <c r="C77" s="2"/>
      <c r="D77" s="24" t="str">
        <f t="shared" si="7"/>
        <v>Плов из отварной говядины</v>
      </c>
      <c r="E77" s="13">
        <f t="shared" si="7"/>
        <v>150</v>
      </c>
      <c r="F77" s="18">
        <f t="shared" si="7"/>
        <v>0</v>
      </c>
      <c r="G77" s="13">
        <f t="shared" si="7"/>
        <v>304</v>
      </c>
      <c r="H77" s="28">
        <f t="shared" si="7"/>
        <v>3.3</v>
      </c>
      <c r="I77" s="28">
        <f t="shared" si="7"/>
        <v>0.3</v>
      </c>
      <c r="J77" s="30">
        <f t="shared" si="7"/>
        <v>37.5</v>
      </c>
    </row>
    <row r="78" spans="1:16" x14ac:dyDescent="0.25">
      <c r="A78" s="83"/>
      <c r="B78" s="2"/>
      <c r="C78" s="2"/>
      <c r="D78" s="24" t="str">
        <f t="shared" si="7"/>
        <v>Компот из яблок и черной смородины</v>
      </c>
      <c r="E78" s="13">
        <f t="shared" si="7"/>
        <v>180</v>
      </c>
      <c r="F78" s="18">
        <f t="shared" si="7"/>
        <v>0</v>
      </c>
      <c r="G78" s="13">
        <f t="shared" si="7"/>
        <v>86</v>
      </c>
      <c r="H78" s="28">
        <f t="shared" si="7"/>
        <v>0.4</v>
      </c>
      <c r="I78" s="28">
        <f t="shared" si="7"/>
        <v>0.2</v>
      </c>
      <c r="J78" s="30">
        <f t="shared" si="7"/>
        <v>20.7</v>
      </c>
    </row>
    <row r="79" spans="1:16" x14ac:dyDescent="0.25">
      <c r="A79" s="83"/>
      <c r="B79" s="2"/>
      <c r="C79" s="2"/>
      <c r="D79" s="24">
        <f t="shared" si="7"/>
        <v>0</v>
      </c>
      <c r="E79" s="13">
        <f t="shared" si="7"/>
        <v>0</v>
      </c>
      <c r="F79" s="18">
        <f t="shared" si="7"/>
        <v>0</v>
      </c>
      <c r="G79" s="13">
        <f t="shared" si="7"/>
        <v>0</v>
      </c>
      <c r="H79" s="28">
        <f t="shared" si="7"/>
        <v>0</v>
      </c>
      <c r="I79" s="28">
        <f t="shared" si="7"/>
        <v>0</v>
      </c>
      <c r="J79" s="30">
        <f t="shared" si="7"/>
        <v>0</v>
      </c>
    </row>
    <row r="80" spans="1:16" ht="15.75" thickBot="1" x14ac:dyDescent="0.3">
      <c r="A80" s="84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Сок</v>
      </c>
      <c r="E85" s="21">
        <f t="shared" si="11"/>
        <v>180</v>
      </c>
      <c r="F85" s="22">
        <f t="shared" si="11"/>
        <v>0</v>
      </c>
      <c r="G85" s="21">
        <f t="shared" si="11"/>
        <v>81</v>
      </c>
      <c r="H85" s="33">
        <f t="shared" si="11"/>
        <v>0.9</v>
      </c>
      <c r="I85" s="33">
        <f t="shared" si="11"/>
        <v>0.2</v>
      </c>
      <c r="J85" s="34">
        <f t="shared" si="11"/>
        <v>17.8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Печенье</v>
      </c>
      <c r="E86" s="14">
        <f t="shared" si="11"/>
        <v>30</v>
      </c>
      <c r="F86" s="19">
        <f t="shared" si="11"/>
        <v>0</v>
      </c>
      <c r="G86" s="14">
        <f t="shared" si="11"/>
        <v>110</v>
      </c>
      <c r="H86" s="31">
        <f t="shared" si="11"/>
        <v>1.8</v>
      </c>
      <c r="I86" s="31">
        <f t="shared" si="11"/>
        <v>1.4</v>
      </c>
      <c r="J86" s="32">
        <f t="shared" si="11"/>
        <v>22.5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 t="str">
        <f t="shared" si="11"/>
        <v xml:space="preserve">Рыба в томате тушеная с овощами </v>
      </c>
      <c r="E88" s="13">
        <f t="shared" si="11"/>
        <v>80</v>
      </c>
      <c r="F88" s="18">
        <f t="shared" si="11"/>
        <v>0</v>
      </c>
      <c r="G88" s="13">
        <f t="shared" si="11"/>
        <v>113</v>
      </c>
      <c r="H88" s="28">
        <f t="shared" si="11"/>
        <v>10.5</v>
      </c>
      <c r="I88" s="28">
        <f t="shared" si="11"/>
        <v>5.7</v>
      </c>
      <c r="J88" s="30">
        <f t="shared" si="11"/>
        <v>5</v>
      </c>
    </row>
    <row r="89" spans="1:17" x14ac:dyDescent="0.25">
      <c r="B89" s="35"/>
      <c r="C89" s="20"/>
      <c r="D89" s="26" t="str">
        <f t="shared" si="11"/>
        <v>Макаронные изделия отварные</v>
      </c>
      <c r="E89" s="21">
        <f t="shared" si="11"/>
        <v>130</v>
      </c>
      <c r="F89" s="22">
        <f t="shared" si="11"/>
        <v>0</v>
      </c>
      <c r="G89" s="21">
        <f t="shared" si="11"/>
        <v>126</v>
      </c>
      <c r="H89" s="33">
        <f t="shared" si="11"/>
        <v>4.9000000000000004</v>
      </c>
      <c r="I89" s="33">
        <f t="shared" si="11"/>
        <v>0.6</v>
      </c>
      <c r="J89" s="34">
        <f t="shared" si="11"/>
        <v>25.2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Чай с молоком</v>
      </c>
      <c r="E90" s="21">
        <f t="shared" si="11"/>
        <v>180</v>
      </c>
      <c r="F90" s="22">
        <f t="shared" si="11"/>
        <v>0</v>
      </c>
      <c r="G90" s="21">
        <f t="shared" si="11"/>
        <v>72</v>
      </c>
      <c r="H90" s="33">
        <f t="shared" si="11"/>
        <v>1.3</v>
      </c>
      <c r="I90" s="33">
        <f t="shared" si="11"/>
        <v>1.2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45404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47</v>
      </c>
      <c r="E95" s="12">
        <v>150</v>
      </c>
      <c r="F95" s="17"/>
      <c r="G95" s="12">
        <v>154</v>
      </c>
      <c r="H95" s="27">
        <v>4.8</v>
      </c>
      <c r="I95" s="27">
        <v>7.3</v>
      </c>
      <c r="J95" s="29">
        <v>18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40</v>
      </c>
      <c r="E100" s="42">
        <v>180</v>
      </c>
      <c r="F100" s="57"/>
      <c r="G100" s="56">
        <v>81</v>
      </c>
      <c r="H100" s="42">
        <v>0.9</v>
      </c>
      <c r="I100" s="42">
        <v>0.2</v>
      </c>
      <c r="J100" s="58">
        <v>17.8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2">D37</f>
        <v>Суп крестьянский с крупой</v>
      </c>
      <c r="E102" s="12">
        <f t="shared" si="12"/>
        <v>180</v>
      </c>
      <c r="F102" s="17">
        <f t="shared" si="12"/>
        <v>0</v>
      </c>
      <c r="G102" s="12">
        <f t="shared" si="12"/>
        <v>77</v>
      </c>
      <c r="H102" s="27">
        <f t="shared" si="12"/>
        <v>1.4</v>
      </c>
      <c r="I102" s="27">
        <f t="shared" si="12"/>
        <v>3.5</v>
      </c>
      <c r="J102" s="29">
        <f t="shared" si="12"/>
        <v>9.9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Плов из отварной говядины</v>
      </c>
      <c r="E103" s="13">
        <f t="shared" si="13"/>
        <v>150</v>
      </c>
      <c r="F103" s="18">
        <f t="shared" si="13"/>
        <v>0</v>
      </c>
      <c r="G103" s="13">
        <f t="shared" si="13"/>
        <v>304</v>
      </c>
      <c r="H103" s="28">
        <f t="shared" si="13"/>
        <v>3.3</v>
      </c>
      <c r="I103" s="28">
        <f t="shared" si="13"/>
        <v>0.3</v>
      </c>
      <c r="J103" s="30">
        <f t="shared" si="13"/>
        <v>37.5</v>
      </c>
    </row>
    <row r="104" spans="1:11" x14ac:dyDescent="0.25">
      <c r="A104" s="83"/>
      <c r="B104" s="2"/>
      <c r="C104" s="2"/>
      <c r="D104" s="24" t="str">
        <f t="shared" si="12"/>
        <v>Компот из яблок и черной смородины</v>
      </c>
      <c r="E104" s="13">
        <f t="shared" si="12"/>
        <v>180</v>
      </c>
      <c r="F104" s="18">
        <f t="shared" si="12"/>
        <v>0</v>
      </c>
      <c r="G104" s="13">
        <f t="shared" si="12"/>
        <v>86</v>
      </c>
      <c r="H104" s="28">
        <f t="shared" si="12"/>
        <v>0.4</v>
      </c>
      <c r="I104" s="28">
        <f t="shared" si="12"/>
        <v>0.2</v>
      </c>
      <c r="J104" s="30">
        <f t="shared" si="12"/>
        <v>20.7</v>
      </c>
    </row>
    <row r="105" spans="1:11" x14ac:dyDescent="0.25">
      <c r="A105" s="83"/>
      <c r="B105" s="2"/>
      <c r="C105" s="2"/>
      <c r="D105" s="24">
        <f t="shared" ref="D105:J106" si="14">D40</f>
        <v>0</v>
      </c>
      <c r="E105" s="13">
        <f t="shared" si="14"/>
        <v>0</v>
      </c>
      <c r="F105" s="18">
        <f t="shared" si="14"/>
        <v>0</v>
      </c>
      <c r="G105" s="13">
        <f t="shared" si="14"/>
        <v>0</v>
      </c>
      <c r="H105" s="28">
        <f t="shared" si="14"/>
        <v>0</v>
      </c>
      <c r="I105" s="28">
        <f t="shared" si="14"/>
        <v>0</v>
      </c>
      <c r="J105" s="30">
        <f t="shared" si="14"/>
        <v>0</v>
      </c>
    </row>
    <row r="106" spans="1:11" ht="15.75" thickBot="1" x14ac:dyDescent="0.3">
      <c r="A106" s="84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40</v>
      </c>
      <c r="E111" s="48">
        <f t="shared" ref="D111:J112" si="17">E46</f>
        <v>180</v>
      </c>
      <c r="F111" s="49">
        <f>F46</f>
        <v>0</v>
      </c>
      <c r="G111" s="48">
        <v>81</v>
      </c>
      <c r="H111" s="50">
        <v>0.9</v>
      </c>
      <c r="I111" s="50">
        <v>0.2</v>
      </c>
      <c r="J111" s="51">
        <v>17.8</v>
      </c>
    </row>
    <row r="112" spans="1:11" ht="15.75" thickBot="1" x14ac:dyDescent="0.3">
      <c r="A112" s="6"/>
      <c r="B112" s="41"/>
      <c r="C112" s="8"/>
      <c r="D112" s="25" t="str">
        <f t="shared" si="17"/>
        <v>Печенье</v>
      </c>
      <c r="E112" s="14">
        <f t="shared" si="17"/>
        <v>30</v>
      </c>
      <c r="F112" s="19">
        <f t="shared" si="17"/>
        <v>0</v>
      </c>
      <c r="G112" s="14">
        <f t="shared" si="17"/>
        <v>110</v>
      </c>
      <c r="H112" s="31">
        <f t="shared" si="17"/>
        <v>1.8</v>
      </c>
      <c r="I112" s="31">
        <f t="shared" si="17"/>
        <v>1.4</v>
      </c>
      <c r="J112" s="32">
        <f t="shared" si="17"/>
        <v>22.5</v>
      </c>
    </row>
    <row r="113" spans="1:10" x14ac:dyDescent="0.25">
      <c r="A113" s="6"/>
      <c r="B113" s="4"/>
      <c r="C113" s="5"/>
      <c r="D113" s="23" t="s">
        <v>48</v>
      </c>
      <c r="E113" s="12">
        <v>80</v>
      </c>
      <c r="F113" s="17"/>
      <c r="G113" s="12">
        <v>113</v>
      </c>
      <c r="H113" s="27">
        <v>10.5</v>
      </c>
      <c r="I113" s="27">
        <v>5.7</v>
      </c>
      <c r="J113" s="29">
        <v>5</v>
      </c>
    </row>
    <row r="114" spans="1:10" x14ac:dyDescent="0.25">
      <c r="A114" s="6"/>
      <c r="B114" s="62"/>
      <c r="C114" s="54"/>
      <c r="D114" s="55" t="s">
        <v>45</v>
      </c>
      <c r="E114" s="56">
        <v>130</v>
      </c>
      <c r="F114" s="57"/>
      <c r="G114" s="56">
        <v>126</v>
      </c>
      <c r="H114" s="42">
        <v>4.9000000000000004</v>
      </c>
      <c r="I114" s="42">
        <v>0.6</v>
      </c>
      <c r="J114" s="58">
        <v>25.2</v>
      </c>
    </row>
    <row r="115" spans="1:10" ht="15.75" thickBot="1" x14ac:dyDescent="0.3">
      <c r="A115" s="7"/>
      <c r="B115" s="35" t="s">
        <v>20</v>
      </c>
      <c r="C115" s="20"/>
      <c r="D115" s="26" t="s">
        <v>36</v>
      </c>
      <c r="E115" s="21">
        <v>180</v>
      </c>
      <c r="F115" s="22"/>
      <c r="G115" s="21">
        <v>0.1</v>
      </c>
      <c r="H115" s="33">
        <v>0</v>
      </c>
      <c r="I115" s="33">
        <v>13.1</v>
      </c>
      <c r="J115" s="34"/>
    </row>
    <row r="116" spans="1:10" x14ac:dyDescent="0.25">
      <c r="B116" s="1"/>
      <c r="C116" s="2"/>
      <c r="D116" s="24">
        <f>L112</f>
        <v>0</v>
      </c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 t="str">
        <f t="shared" ref="D116:J117" si="18">D52</f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ref="D118:J118" si="19">D53</f>
        <v>0</v>
      </c>
      <c r="E118" s="8">
        <f t="shared" si="19"/>
        <v>0</v>
      </c>
      <c r="F118" s="8">
        <f t="shared" si="19"/>
        <v>0</v>
      </c>
      <c r="G118" s="8">
        <f t="shared" si="19"/>
        <v>0</v>
      </c>
      <c r="H118" s="8">
        <f t="shared" si="19"/>
        <v>0</v>
      </c>
      <c r="I118" s="8">
        <f t="shared" si="19"/>
        <v>0</v>
      </c>
      <c r="J118" s="81">
        <f t="shared" si="19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2024-04-19T05:03:06Z</dcterms:modified>
</cp:coreProperties>
</file>